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<sst xmlns="http://schemas.openxmlformats.org/spreadsheetml/2006/main" count="34" uniqueCount="34">
  <si>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</si>
  <si>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</si>
  <si>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</si>
  <si>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</si>
  <si>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</si>
  <si>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</si>
  <si>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</si>
  <si>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</si>
  <si>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</si>
  <si>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</si>
  <si>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</si>
  <si>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</si>
  <si>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</si>
  <si>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</si>
  <si>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</si>
  <si>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</si>
  <si>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</si>
  <si>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</si>
  <si>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</si>
  <si>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</si>
  <si>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</si>
  <si>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</si>
  <si>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</si>
  <si>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Рассольник Ленинградский</t>
  </si>
  <si>
    <t xml:space="preserve">2 блюдо</t>
  </si>
  <si>
    <t xml:space="preserve">Рыба припущенная</t>
  </si>
  <si>
    <t>гарнир</t>
  </si>
  <si>
    <t xml:space="preserve">Каша гречневая рассыпчатая</t>
  </si>
  <si>
    <t>сладкое</t>
  </si>
  <si>
    <t xml:space="preserve">Какао с молоком</t>
  </si>
  <si>
    <t xml:space="preserve">хлеб бел.</t>
  </si>
  <si>
    <t xml:space="preserve">Хлеб йод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</si>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</sst>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4" numFmtId="0" xfId="0" applyFill="1" applyBorder="1" applyAlignment="1">
      <alignment wrapText="1"/>
    </xf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44812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42</v>
      </c>
      <c r="D13" s="36" t="s">
        <v>23</v>
      </c>
      <c r="E13" s="20">
        <v>200</v>
      </c>
      <c r="F13" s="21">
        <v>11</v>
      </c>
      <c r="G13" s="21">
        <v>149.59999999999999</v>
      </c>
      <c r="H13" s="21">
        <v>5.0300000000000002</v>
      </c>
      <c r="I13" s="21">
        <v>11.300000000000001</v>
      </c>
      <c r="J13" s="37">
        <v>32.380000000000003</v>
      </c>
    </row>
    <row r="14">
      <c r="A14" s="16"/>
      <c r="B14" s="17" t="s">
        <v>24</v>
      </c>
      <c r="C14" s="18">
        <v>171</v>
      </c>
      <c r="D14" s="36" t="s">
        <v>25</v>
      </c>
      <c r="E14" s="20">
        <v>80</v>
      </c>
      <c r="F14" s="21">
        <v>35</v>
      </c>
      <c r="G14" s="21">
        <v>205.31999999999999</v>
      </c>
      <c r="H14" s="21">
        <v>15.42</v>
      </c>
      <c r="I14" s="21">
        <v>13.42</v>
      </c>
      <c r="J14" s="37">
        <v>5.6699999999999999</v>
      </c>
    </row>
    <row r="15">
      <c r="A15" s="16"/>
      <c r="B15" s="17" t="s">
        <v>26</v>
      </c>
      <c r="C15" s="18">
        <v>219</v>
      </c>
      <c r="D15" s="36" t="s">
        <v>27</v>
      </c>
      <c r="E15" s="20">
        <v>150</v>
      </c>
      <c r="F15" s="21">
        <v>11</v>
      </c>
      <c r="G15" s="21">
        <v>175.87</v>
      </c>
      <c r="H15" s="21">
        <v>5.2800000000000002</v>
      </c>
      <c r="I15" s="21">
        <v>3.6200000000000001</v>
      </c>
      <c r="J15" s="37">
        <v>30</v>
      </c>
    </row>
    <row r="16">
      <c r="A16" s="16"/>
      <c r="B16" s="17" t="s">
        <v>28</v>
      </c>
      <c r="C16" s="18">
        <v>269</v>
      </c>
      <c r="D16" s="36" t="s">
        <v>29</v>
      </c>
      <c r="E16" s="20">
        <v>200</v>
      </c>
      <c r="F16" s="21">
        <v>14</v>
      </c>
      <c r="G16" s="21">
        <v>153.53999999999999</v>
      </c>
      <c r="H16" s="21">
        <v>3.77</v>
      </c>
      <c r="I16" s="21">
        <v>3.9300000000000002</v>
      </c>
      <c r="J16" s="37">
        <v>25.949999999999999</v>
      </c>
    </row>
    <row r="17">
      <c r="A17" s="16"/>
      <c r="B17" s="17" t="s">
        <v>30</v>
      </c>
      <c r="C17" s="18"/>
      <c r="D17" s="36" t="s">
        <v>31</v>
      </c>
      <c r="E17" s="20">
        <v>50</v>
      </c>
      <c r="F17" s="21">
        <v>4.75</v>
      </c>
      <c r="G17" s="21">
        <v>168</v>
      </c>
      <c r="H17" s="21">
        <v>8.8000000000000007</v>
      </c>
      <c r="I17" s="21">
        <v>1.7</v>
      </c>
      <c r="J17" s="37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7"/>
    </row>
    <row r="19">
      <c r="A19" s="16"/>
      <c r="B19" s="38"/>
      <c r="C19" s="38"/>
      <c r="D19" s="39"/>
      <c r="E19" s="40"/>
      <c r="F19" s="41"/>
      <c r="G19" s="41"/>
      <c r="H19" s="41"/>
      <c r="I19" s="41"/>
      <c r="J19" s="42"/>
    </row>
    <row r="20" ht="15.75">
      <c r="A20" s="23"/>
      <c r="B20" s="24"/>
      <c r="C20" s="24"/>
      <c r="D20" s="25" t="s">
        <v>33</v>
      </c>
      <c r="E20" s="26">
        <f>E19+E18+E17+E16+E15+E14+E13</f>
        <v>680</v>
      </c>
      <c r="F20" s="27">
        <f>SUM(F13:F17)+F18+F19</f>
        <v>75.75</v>
      </c>
      <c r="G20" s="27">
        <f t="shared" ref="G20:J20" si="0">G17+G16+G15+G14+G13</f>
        <v>852.33000000000004</v>
      </c>
      <c r="H20" s="27">
        <f t="shared" si="0"/>
        <v>38.300000000000004</v>
      </c>
      <c r="I20" s="27">
        <f t="shared" si="0"/>
        <v>33.969999999999999</v>
      </c>
      <c r="J20" s="27">
        <f t="shared" si="0"/>
        <v>123.40000000000001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2022-09-08T01:38:28Z</dcterms:modified>
</cp:coreProperties>
</file>